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80" activeTab="0"/>
  </bookViews>
  <sheets>
    <sheet name="H22-R2" sheetId="1" r:id="rId1"/>
  </sheets>
  <definedNames>
    <definedName name="Q_大地区別品種別集計No3">#REF!</definedName>
    <definedName name="Q_大地区別品種別集計No3_">#REF!</definedName>
    <definedName name="磯城">#REF!</definedName>
    <definedName name="宇陀">#REF!</definedName>
    <definedName name="葛城">#REF!</definedName>
    <definedName name="中和">#REF!</definedName>
    <definedName name="南和">#REF!</definedName>
  </definedNames>
  <calcPr fullCalcOnLoad="1"/>
</workbook>
</file>

<file path=xl/sharedStrings.xml><?xml version="1.0" encoding="utf-8"?>
<sst xmlns="http://schemas.openxmlformats.org/spreadsheetml/2006/main" count="26" uniqueCount="26">
  <si>
    <t>ヒノヒカリ</t>
  </si>
  <si>
    <t>キヌヒカリ</t>
  </si>
  <si>
    <t>コシヒカリ</t>
  </si>
  <si>
    <t>露葉風</t>
  </si>
  <si>
    <t>ココノエモチ</t>
  </si>
  <si>
    <t>合計</t>
  </si>
  <si>
    <t>旭糯</t>
  </si>
  <si>
    <t>ひとめぼれ</t>
  </si>
  <si>
    <t>あきたこまち</t>
  </si>
  <si>
    <t>その他うるち</t>
  </si>
  <si>
    <t>その他もち</t>
  </si>
  <si>
    <t>（単位：ha）</t>
  </si>
  <si>
    <t>奈良県の水稲品種別作付面積の推移(H22～R2）</t>
  </si>
  <si>
    <t>※県調べ</t>
  </si>
  <si>
    <t>品種名</t>
  </si>
  <si>
    <t>平成22年産</t>
  </si>
  <si>
    <t>平成23年産</t>
  </si>
  <si>
    <t>平成24年産</t>
  </si>
  <si>
    <t>平成25年産</t>
  </si>
  <si>
    <t>平成26年産</t>
  </si>
  <si>
    <t>平成27年産</t>
  </si>
  <si>
    <t>平成28年産</t>
  </si>
  <si>
    <t>平成29年産</t>
  </si>
  <si>
    <t>平成30年産</t>
  </si>
  <si>
    <t>令和元年産</t>
  </si>
  <si>
    <t>令和2年産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</si>
</sst>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_-;_-@_-"/>
    <numFmt numFmtId="177" formatCode="_ * #,##0.0_ ;_ * \-#,##0.0_ ;_ * &quot;-&quot;??_ ;_ @_ "/>
    <numFmt numFmtId="178" formatCode="_ * #,##0_ ;_ * \-#,##0_ ;_ * &quot;-&quot;??_ ;_ @_ "/>
    <numFmt numFmtId="179" formatCode="_-* #,##0.000_-;\-* #,##0.000_-;_-* &quot;-&quot;_-;_-@_-"/>
    <numFmt numFmtId="180" formatCode="_-* #,##0.0_-;\-* #,##0.0_-;_-* &quot;-&quot;_-;_-@_-"/>
    <numFmt numFmtId="181" formatCode="_-* #,##0_-;\-* #,##0_-;_-* &quot;-&quot;_-;_-@_-"/>
    <numFmt numFmtId="182" formatCode="0.0000000_ "/>
    <numFmt numFmtId="183" formatCode="0.000000_ "/>
    <numFmt numFmtId="184" formatCode="0.00000_ "/>
    <numFmt numFmtId="185" formatCode="0.0000_ "/>
    <numFmt numFmtId="186" formatCode="0.000_ "/>
    <numFmt numFmtId="187" formatCode="0.00_ "/>
    <numFmt numFmtId="188" formatCode="0.0_ "/>
    <numFmt numFmtId="189" formatCode="_ * #,##0.000_ ;_ * \-#,##0.000_ ;_ * &quot;-&quot;??_ ;_ @_ "/>
    <numFmt numFmtId="190" formatCode="&quot;¥&quot;#,##0;\-&quot;¥&quot;#,##0"/>
    <numFmt numFmtId="191" formatCode="&quot;¥&quot;#,##0;[Red]\-&quot;¥&quot;#,##0"/>
    <numFmt numFmtId="192" formatCode="&quot;¥&quot;#,##0.00;\-&quot;¥&quot;#,##0.00"/>
    <numFmt numFmtId="193" formatCode="&quot;¥&quot;#,##0.00;[Red]\-&quot;¥&quot;#,##0.00"/>
    <numFmt numFmtId="194" formatCode="_-&quot;¥&quot;* #,##0_-;\-&quot;¥&quot;* #,##0_-;_-&quot;¥&quot;* &quot;-&quot;_-;_-@_-"/>
    <numFmt numFmtId="195" formatCode="_-&quot;¥&quot;* #,##0.00_-;\-&quot;¥&quot;* #,##0.00_-;_-&quot;¥&quot;* &quot;-&quot;??_-;_-@_-"/>
    <numFmt numFmtId="196" formatCode="_-* #,##0.00_-;\-* #,##0.00_-;_-* &quot;-&quot;??_-;_-@_-"/>
    <numFmt numFmtId="197" formatCode="0.0_);[Red]\(0.0\)"/>
    <numFmt numFmtId="198" formatCode="0_ "/>
    <numFmt numFmtId="199" formatCode="0.0%"/>
    <numFmt numFmtId="200" formatCode="_ * #,##0.0_ ;_ * \-#,##0.0_ ;_ * &quot;-&quot;?_ ;_ @_ "/>
    <numFmt numFmtId="201" formatCode="#,##0.0_);[Red]\(#,##0.0\)"/>
    <numFmt numFmtId="202" formatCode="0.00000"/>
    <numFmt numFmtId="203" formatCode="0.0000"/>
    <numFmt numFmtId="204" formatCode="0.000"/>
    <numFmt numFmtId="205" formatCode="0.0"/>
    <numFmt numFmtId="206" formatCode="#,##0.0;[Red]\-#,##0.0"/>
    <numFmt numFmtId="207" formatCode="_-* #,##0.0000_-;\-* #,##0.0000_-;_-* &quot;-&quot;_-;_-@_-"/>
    <numFmt numFmtId="208" formatCode="0.000000"/>
    <numFmt numFmtId="209" formatCode="0.0;&quot;▲ &quot;0.0"/>
    <numFmt numFmtId="210" formatCode="#,##0_ ;[Red]\-#,##0\ "/>
    <numFmt numFmtId="211" formatCode="0_);[Red]\(0\)"/>
    <numFmt numFmtId="212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212" fontId="21" fillId="0" borderId="0" xfId="0" applyNumberFormat="1" applyFont="1" applyBorder="1" applyAlignment="1">
      <alignment horizontal="center" vertical="center"/>
    </xf>
    <xf numFmtId="212" fontId="21" fillId="0" borderId="15" xfId="0" applyNumberFormat="1" applyFont="1" applyBorder="1" applyAlignment="1">
      <alignment horizontal="center" vertical="center"/>
    </xf>
    <xf numFmtId="212" fontId="21" fillId="0" borderId="15" xfId="49" applyNumberFormat="1" applyFont="1" applyBorder="1" applyAlignment="1">
      <alignment horizontal="center" vertical="center"/>
    </xf>
    <xf numFmtId="212" fontId="21" fillId="0" borderId="16" xfId="49" applyNumberFormat="1" applyFont="1" applyBorder="1" applyAlignment="1">
      <alignment horizontal="center" vertical="center"/>
    </xf>
    <xf numFmtId="212" fontId="21" fillId="0" borderId="17" xfId="0" applyNumberFormat="1" applyFont="1" applyBorder="1" applyAlignment="1">
      <alignment horizontal="center" vertical="center"/>
    </xf>
    <xf numFmtId="212" fontId="21" fillId="0" borderId="17" xfId="0" applyNumberFormat="1" applyFont="1" applyFill="1" applyBorder="1" applyAlignment="1">
      <alignment horizontal="center" vertical="center"/>
    </xf>
    <xf numFmtId="212" fontId="21" fillId="0" borderId="17" xfId="49" applyNumberFormat="1" applyFont="1" applyBorder="1" applyAlignment="1">
      <alignment horizontal="center" vertical="center"/>
    </xf>
    <xf numFmtId="212" fontId="21" fillId="0" borderId="18" xfId="49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212" fontId="21" fillId="0" borderId="20" xfId="0" applyNumberFormat="1" applyFont="1" applyBorder="1" applyAlignment="1">
      <alignment horizontal="center" vertical="center"/>
    </xf>
    <xf numFmtId="212" fontId="21" fillId="0" borderId="21" xfId="0" applyNumberFormat="1" applyFont="1" applyBorder="1" applyAlignment="1">
      <alignment horizontal="center" vertical="center"/>
    </xf>
    <xf numFmtId="212" fontId="21" fillId="0" borderId="21" xfId="49" applyNumberFormat="1" applyFont="1" applyBorder="1" applyAlignment="1">
      <alignment horizontal="center" vertical="center"/>
    </xf>
    <xf numFmtId="212" fontId="21" fillId="0" borderId="22" xfId="49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="80" zoomScaleNormal="80" zoomScalePageLayoutView="0" workbookViewId="0" topLeftCell="A1">
      <selection activeCell="D19" sqref="D19"/>
    </sheetView>
  </sheetViews>
  <sheetFormatPr defaultColWidth="9.00390625" defaultRowHeight="13.5"/>
  <cols>
    <col min="1" max="1" width="14.50390625" style="1" customWidth="1"/>
    <col min="2" max="11" width="11.375" style="1" bestFit="1" customWidth="1"/>
    <col min="12" max="12" width="10.25390625" style="1" bestFit="1" customWidth="1"/>
    <col min="13" max="16384" width="9.00390625" style="1" customWidth="1"/>
  </cols>
  <sheetData>
    <row r="1" ht="19.5" customHeight="1">
      <c r="A1" s="1" t="s">
        <v>12</v>
      </c>
    </row>
    <row r="2" spans="11:12" ht="19.5" customHeight="1">
      <c r="K2" s="2" t="s">
        <v>11</v>
      </c>
      <c r="L2" s="2"/>
    </row>
    <row r="3" spans="1:12" ht="19.5" customHeight="1">
      <c r="A3" s="3" t="s">
        <v>14</v>
      </c>
      <c r="B3" s="4" t="s">
        <v>15</v>
      </c>
      <c r="C3" s="4" t="s">
        <v>16</v>
      </c>
      <c r="D3" s="4" t="s">
        <v>17</v>
      </c>
      <c r="E3" s="4" t="s">
        <v>18</v>
      </c>
      <c r="F3" s="4" t="s">
        <v>19</v>
      </c>
      <c r="G3" s="4" t="s">
        <v>20</v>
      </c>
      <c r="H3" s="4" t="s">
        <v>21</v>
      </c>
      <c r="I3" s="4" t="s">
        <v>22</v>
      </c>
      <c r="J3" s="4" t="s">
        <v>23</v>
      </c>
      <c r="K3" s="5" t="s">
        <v>24</v>
      </c>
      <c r="L3" s="6" t="s">
        <v>25</v>
      </c>
    </row>
    <row r="4" spans="1:12" ht="19.5" customHeight="1">
      <c r="A4" s="7" t="s">
        <v>0</v>
      </c>
      <c r="B4" s="8">
        <v>6486.756915</v>
      </c>
      <c r="C4" s="9">
        <v>6486.660881500464</v>
      </c>
      <c r="D4" s="9">
        <v>6450.687029474897</v>
      </c>
      <c r="E4" s="9">
        <v>6295.963609197689</v>
      </c>
      <c r="F4" s="9">
        <v>6248.52849666798</v>
      </c>
      <c r="G4" s="9">
        <v>6140.68651730821</v>
      </c>
      <c r="H4" s="10">
        <v>6061.471907381167</v>
      </c>
      <c r="I4" s="10">
        <v>6003.409588260804</v>
      </c>
      <c r="J4" s="10">
        <v>6101.896076732688</v>
      </c>
      <c r="K4" s="10">
        <v>5802.4653494395325</v>
      </c>
      <c r="L4" s="11">
        <v>6124.975165718946</v>
      </c>
    </row>
    <row r="5" spans="1:12" ht="19.5" customHeight="1">
      <c r="A5" s="7" t="s">
        <v>7</v>
      </c>
      <c r="B5" s="8">
        <v>834.9609192</v>
      </c>
      <c r="C5" s="12">
        <v>849.0627175782178</v>
      </c>
      <c r="D5" s="12">
        <v>849.6653445285973</v>
      </c>
      <c r="E5" s="13">
        <v>877.1448863060075</v>
      </c>
      <c r="F5" s="12">
        <v>866.0473138538106</v>
      </c>
      <c r="G5" s="12">
        <v>854.9835689268541</v>
      </c>
      <c r="H5" s="14">
        <v>837.9540755355874</v>
      </c>
      <c r="I5" s="14">
        <v>844.1992447761467</v>
      </c>
      <c r="J5" s="14">
        <v>837.8136405732631</v>
      </c>
      <c r="K5" s="14">
        <v>892.1219352468888</v>
      </c>
      <c r="L5" s="15">
        <v>811.21143619404</v>
      </c>
    </row>
    <row r="6" spans="1:12" ht="19.5" customHeight="1">
      <c r="A6" s="7" t="s">
        <v>2</v>
      </c>
      <c r="B6" s="8">
        <v>478.7608594</v>
      </c>
      <c r="C6" s="12">
        <v>491.7473528826257</v>
      </c>
      <c r="D6" s="12">
        <v>494.04049305753455</v>
      </c>
      <c r="E6" s="13">
        <v>696.1180772080683</v>
      </c>
      <c r="F6" s="12">
        <v>691.8453498002541</v>
      </c>
      <c r="G6" s="12">
        <v>693.7234895163186</v>
      </c>
      <c r="H6" s="14">
        <v>686.7438872654254</v>
      </c>
      <c r="I6" s="14">
        <v>710.9370655088958</v>
      </c>
      <c r="J6" s="14">
        <v>700.0364456441953</v>
      </c>
      <c r="K6" s="14">
        <v>701.7098666622708</v>
      </c>
      <c r="L6" s="15">
        <v>684.2198906983638</v>
      </c>
    </row>
    <row r="7" spans="1:12" ht="19.5" customHeight="1">
      <c r="A7" s="7" t="s">
        <v>1</v>
      </c>
      <c r="B7" s="8">
        <v>615.1311762</v>
      </c>
      <c r="C7" s="12">
        <v>578.2655643320574</v>
      </c>
      <c r="D7" s="12">
        <v>552.5253428231999</v>
      </c>
      <c r="E7" s="13">
        <v>511.1770357513924</v>
      </c>
      <c r="F7" s="12">
        <v>481.0046446667945</v>
      </c>
      <c r="G7" s="12">
        <v>441.81081900324193</v>
      </c>
      <c r="H7" s="14">
        <v>415.98821823443126</v>
      </c>
      <c r="I7" s="14">
        <v>367.89845091012995</v>
      </c>
      <c r="J7" s="14">
        <v>341.9353491523221</v>
      </c>
      <c r="K7" s="14">
        <v>357.2973337543936</v>
      </c>
      <c r="L7" s="15">
        <v>318.35762776793194</v>
      </c>
    </row>
    <row r="8" spans="1:12" ht="19.5" customHeight="1">
      <c r="A8" s="7" t="s">
        <v>8</v>
      </c>
      <c r="B8" s="8">
        <v>397.667788</v>
      </c>
      <c r="C8" s="12">
        <v>383.1291741738163</v>
      </c>
      <c r="D8" s="12">
        <v>367.2023399083181</v>
      </c>
      <c r="E8" s="13">
        <v>375.65917237057414</v>
      </c>
      <c r="F8" s="12">
        <v>353.14633336432763</v>
      </c>
      <c r="G8" s="12">
        <v>336.17985223688686</v>
      </c>
      <c r="H8" s="14">
        <v>297.6071789732709</v>
      </c>
      <c r="I8" s="14">
        <v>252.32026079502288</v>
      </c>
      <c r="J8" s="14">
        <v>232.63019013668057</v>
      </c>
      <c r="K8" s="14">
        <v>228.99120943697983</v>
      </c>
      <c r="L8" s="15">
        <v>192.68925688462505</v>
      </c>
    </row>
    <row r="9" spans="1:12" ht="19.5" customHeight="1">
      <c r="A9" s="7" t="s">
        <v>3</v>
      </c>
      <c r="B9" s="8">
        <v>4.999667209</v>
      </c>
      <c r="C9" s="12">
        <v>3.9147433520672066</v>
      </c>
      <c r="D9" s="12">
        <v>3.7784701287298788</v>
      </c>
      <c r="E9" s="13">
        <v>3.777332265074277</v>
      </c>
      <c r="F9" s="12">
        <v>5.134944612012568</v>
      </c>
      <c r="G9" s="12">
        <v>6.873146017652733</v>
      </c>
      <c r="H9" s="14">
        <v>10.147679644071399</v>
      </c>
      <c r="I9" s="14">
        <v>15.378355273391136</v>
      </c>
      <c r="J9" s="14">
        <v>15.529256966171847</v>
      </c>
      <c r="K9" s="14">
        <v>23.361227703029822</v>
      </c>
      <c r="L9" s="15">
        <v>19.556019637973986</v>
      </c>
    </row>
    <row r="10" spans="1:12" ht="19.5" customHeight="1">
      <c r="A10" s="7" t="s">
        <v>9</v>
      </c>
      <c r="B10" s="8">
        <v>423.3539693</v>
      </c>
      <c r="C10" s="12">
        <v>388.6164242545196</v>
      </c>
      <c r="D10" s="12">
        <v>399.9953912511117</v>
      </c>
      <c r="E10" s="13">
        <v>304.57874319971495</v>
      </c>
      <c r="F10" s="12">
        <v>310.5557959786314</v>
      </c>
      <c r="G10" s="12">
        <v>295.38349893724745</v>
      </c>
      <c r="H10" s="14">
        <v>287.52869551225524</v>
      </c>
      <c r="I10" s="14">
        <v>306.5682967569106</v>
      </c>
      <c r="J10" s="14">
        <v>228.33200484686841</v>
      </c>
      <c r="K10" s="14">
        <v>360.4380311688323</v>
      </c>
      <c r="L10" s="15">
        <v>214.66864587367724</v>
      </c>
    </row>
    <row r="11" spans="1:12" ht="19.5" customHeight="1">
      <c r="A11" s="7" t="s">
        <v>6</v>
      </c>
      <c r="B11" s="8">
        <v>37.46032482</v>
      </c>
      <c r="C11" s="12">
        <v>39.47038862202371</v>
      </c>
      <c r="D11" s="12">
        <v>36.49094969927634</v>
      </c>
      <c r="E11" s="13">
        <v>37.085770038425565</v>
      </c>
      <c r="F11" s="12">
        <v>34.431646710827174</v>
      </c>
      <c r="G11" s="12">
        <v>33.140771331193804</v>
      </c>
      <c r="H11" s="14">
        <v>32.702353612675076</v>
      </c>
      <c r="I11" s="14">
        <v>31.38950131820164</v>
      </c>
      <c r="J11" s="14">
        <v>29.499200303580324</v>
      </c>
      <c r="K11" s="14">
        <v>24.11875936036967</v>
      </c>
      <c r="L11" s="15">
        <v>24.280625321616245</v>
      </c>
    </row>
    <row r="12" spans="1:12" ht="19.5" customHeight="1">
      <c r="A12" s="7" t="s">
        <v>4</v>
      </c>
      <c r="B12" s="8">
        <v>19.54717453</v>
      </c>
      <c r="C12" s="12">
        <v>20.319878580510967</v>
      </c>
      <c r="D12" s="12">
        <v>19.18386102519985</v>
      </c>
      <c r="E12" s="13">
        <v>22.50565241414754</v>
      </c>
      <c r="F12" s="12">
        <v>22.93548892124707</v>
      </c>
      <c r="G12" s="12">
        <v>23.938095089072814</v>
      </c>
      <c r="H12" s="14">
        <v>25.885291762145897</v>
      </c>
      <c r="I12" s="14">
        <v>25.569215373425756</v>
      </c>
      <c r="J12" s="14">
        <v>22.23230511272275</v>
      </c>
      <c r="K12" s="14">
        <v>20.340320178310378</v>
      </c>
      <c r="L12" s="15">
        <v>20.32050800607436</v>
      </c>
    </row>
    <row r="13" spans="1:12" ht="19.5" customHeight="1">
      <c r="A13" s="16" t="s">
        <v>10</v>
      </c>
      <c r="B13" s="17">
        <v>31.36120679</v>
      </c>
      <c r="C13" s="18">
        <v>28.812874723698137</v>
      </c>
      <c r="D13" s="18">
        <v>26.430778103135026</v>
      </c>
      <c r="E13" s="18">
        <v>25.98972124890563</v>
      </c>
      <c r="F13" s="18">
        <v>26.369985424111647</v>
      </c>
      <c r="G13" s="18">
        <v>23.280241633320458</v>
      </c>
      <c r="H13" s="19">
        <v>23.9707120789705</v>
      </c>
      <c r="I13" s="19">
        <v>22.330021027072895</v>
      </c>
      <c r="J13" s="19">
        <v>20.095530531507887</v>
      </c>
      <c r="K13" s="19">
        <v>35.155967049392416</v>
      </c>
      <c r="L13" s="20">
        <v>19.405323896750488</v>
      </c>
    </row>
    <row r="14" spans="1:12" ht="19.5" customHeight="1">
      <c r="A14" s="16" t="s">
        <v>5</v>
      </c>
      <c r="B14" s="17">
        <f aca="true" t="shared" si="0" ref="B14:G14">SUM(B4:B13)</f>
        <v>9330.000000449001</v>
      </c>
      <c r="C14" s="18">
        <f t="shared" si="0"/>
        <v>9270</v>
      </c>
      <c r="D14" s="18">
        <f t="shared" si="0"/>
        <v>9199.999999999998</v>
      </c>
      <c r="E14" s="18">
        <f t="shared" si="0"/>
        <v>9149.999999999996</v>
      </c>
      <c r="F14" s="18">
        <f t="shared" si="0"/>
        <v>9039.999999999996</v>
      </c>
      <c r="G14" s="18">
        <f t="shared" si="0"/>
        <v>8850</v>
      </c>
      <c r="H14" s="19">
        <f>SUM(H4:H13)</f>
        <v>8679.999999999998</v>
      </c>
      <c r="I14" s="19">
        <v>8580</v>
      </c>
      <c r="J14" s="19">
        <v>8530.000000000002</v>
      </c>
      <c r="K14" s="19">
        <v>8446</v>
      </c>
      <c r="L14" s="20">
        <v>8429.6845</v>
      </c>
    </row>
    <row r="15" spans="1:12" ht="13.5">
      <c r="A15" s="21" t="s">
        <v>13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</row>
  </sheetData>
  <sheetProtection/>
  <mergeCells count="1">
    <mergeCell ref="K2:L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2021-10-01T04:13:05Z</cp:lastPrinted>
  <dcterms:created xsi:type="dcterms:W3CDTF">2011-02-17T04:31:09Z</dcterms:created>
  <dcterms:modified xsi:type="dcterms:W3CDTF">2021-10-01T04:14:41Z</dcterms:modified>
  <cp:category/>
  <cp:version/>
  <cp:contentType/>
  <cp:contentStatus/>
</cp:coreProperties>
</file>